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KONKURS II\"/>
    </mc:Choice>
  </mc:AlternateContent>
  <xr:revisionPtr revIDLastSave="0" documentId="13_ncr:1_{544C2B4C-93CF-4FE0-B249-E47AC45A8139}" xr6:coauthVersionLast="46" xr6:coauthVersionMax="46" xr10:uidLastSave="{00000000-0000-0000-0000-000000000000}"/>
  <bookViews>
    <workbookView xWindow="-120" yWindow="-120" windowWidth="29040" windowHeight="15840" xr2:uid="{A9E11C54-9540-40B9-AA93-88B797693038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3" i="1" l="1"/>
  <c r="C102" i="1" l="1"/>
  <c r="C104" i="1" s="1"/>
</calcChain>
</file>

<file path=xl/sharedStrings.xml><?xml version="1.0" encoding="utf-8"?>
<sst xmlns="http://schemas.openxmlformats.org/spreadsheetml/2006/main" count="117" uniqueCount="108">
  <si>
    <t>Nazwa badania</t>
  </si>
  <si>
    <t>AFP</t>
  </si>
  <si>
    <t xml:space="preserve">ASO, ilościowo </t>
  </si>
  <si>
    <t>anty-CCP</t>
  </si>
  <si>
    <t>Borelioza IgG</t>
  </si>
  <si>
    <t>Borelioza IgG met. Western blott</t>
  </si>
  <si>
    <t>Borelioza IgM</t>
  </si>
  <si>
    <t>Borelioza IgM met. Western Blott</t>
  </si>
  <si>
    <t>CA 125 (OV)</t>
  </si>
  <si>
    <t>CA15-3</t>
  </si>
  <si>
    <t>CA19-9</t>
  </si>
  <si>
    <t>CEA</t>
  </si>
  <si>
    <t>Chlamydia pneumoniae IgG (ilosciowo)</t>
  </si>
  <si>
    <t>Chlamydia pneumoniae IgM</t>
  </si>
  <si>
    <t>Chlamydia trachomatis IgG(ilościowo</t>
  </si>
  <si>
    <t>CMV (Cytomegalovirus)IgG</t>
  </si>
  <si>
    <t>CMV(Cytomegalovirus) IgM</t>
  </si>
  <si>
    <t>Cytologia osodu moczu</t>
  </si>
  <si>
    <t>Dehydrogenaza mleczanowa LDH</t>
  </si>
  <si>
    <t>DHEA-SO4</t>
  </si>
  <si>
    <t>EBV test Euroline (EUROIMMUN) IgM</t>
  </si>
  <si>
    <t>EBV (Wirus Epsteina -Barr) VCA IgG</t>
  </si>
  <si>
    <t>EBV (Wirus Epsteina-Barr) VCA IgM</t>
  </si>
  <si>
    <t>Estradiol</t>
  </si>
  <si>
    <t>Ferrytyna</t>
  </si>
  <si>
    <t>FSH</t>
  </si>
  <si>
    <t>Gardia lamblia przeciwciała IgG</t>
  </si>
  <si>
    <t>Gardia lablia przeciwciała IgM</t>
  </si>
  <si>
    <t>Hbc przeciwciała całkowite</t>
  </si>
  <si>
    <t>HAV IgM jakościowo</t>
  </si>
  <si>
    <t>HBs antygen</t>
  </si>
  <si>
    <t>HCG +BETA</t>
  </si>
  <si>
    <t>HCG total ilościowo</t>
  </si>
  <si>
    <t>Helicobacter pyrolii IgG</t>
  </si>
  <si>
    <t>Hemoglobina glikowana</t>
  </si>
  <si>
    <t>HIV(IV- ta generacja)</t>
  </si>
  <si>
    <t>Insulina</t>
  </si>
  <si>
    <t>Insulina krzywa- 2 pkt (na cczo i 2 h po obciążeniu)</t>
  </si>
  <si>
    <t>IgE całkowite</t>
  </si>
  <si>
    <t>IgE sp. F2- mleko krowie</t>
  </si>
  <si>
    <t>IgE sp. F76-alfa laktoalbumina</t>
  </si>
  <si>
    <t>IgE sp. F77-beta laktoglobulina</t>
  </si>
  <si>
    <t>IgE sp. P1 glista ludzka</t>
  </si>
  <si>
    <t>Klirens kreatyniny</t>
  </si>
  <si>
    <t>Kortyzol</t>
  </si>
  <si>
    <t>Kortyzol po obciążeniu deksametazonem</t>
  </si>
  <si>
    <t>Kwas foliowy</t>
  </si>
  <si>
    <t>Kwasy żółciowe całkowite</t>
  </si>
  <si>
    <t>Kwas walproinowy, ilosciowo</t>
  </si>
  <si>
    <t>LH</t>
  </si>
  <si>
    <t>Mononukleoza IgM (jakościowo)</t>
  </si>
  <si>
    <t>Mycoplasma pneumoniae IgG</t>
  </si>
  <si>
    <t>Odczyn Waalera -Rosego</t>
  </si>
  <si>
    <t>PANEL ATOPOWY (30 alergenów)</t>
  </si>
  <si>
    <t>Panel Mleko plus (6 alergenów)</t>
  </si>
  <si>
    <t>Panel atopowy (20 alergenów- pediatric diff)</t>
  </si>
  <si>
    <t>Panel pokarmowy III (10 alergenów)</t>
  </si>
  <si>
    <t>P ciała p. jądrpwe i cytoplazmat. (ANA)- test przesiewowy</t>
  </si>
  <si>
    <t>P/c. dekarboksylazie kw. Glutaminowego (anty -GAD)</t>
  </si>
  <si>
    <t>P/c. ds. DNA met. ELISA</t>
  </si>
  <si>
    <t>Parathormon</t>
  </si>
  <si>
    <t>Posiew kału w kierunku SS-bad. Profilakt.</t>
  </si>
  <si>
    <t>Progesteron</t>
  </si>
  <si>
    <t>Potas</t>
  </si>
  <si>
    <t>Prolaktyna</t>
  </si>
  <si>
    <t>Proteinogram (elektrofereza)</t>
  </si>
  <si>
    <t>Przeciwciała anty Hbs</t>
  </si>
  <si>
    <t>Przeciwciała anty HCV</t>
  </si>
  <si>
    <t>Przeciwciała antykardiolipidowe IgM</t>
  </si>
  <si>
    <t>Przeciwciała antykardiolipidowe IgG</t>
  </si>
  <si>
    <t>Przeciwciała anty- TG</t>
  </si>
  <si>
    <t>Przeciwciała anty- TPO</t>
  </si>
  <si>
    <t>RF, ilościowo</t>
  </si>
  <si>
    <t>Różyczka (Rubella virus) IgG ilościowo</t>
  </si>
  <si>
    <t>Różyczka (Rubella virus ) IgM ilościowo</t>
  </si>
  <si>
    <t>Test ROMA(Ca 125+ HE 4+ocena ryzyka)</t>
  </si>
  <si>
    <t>Sód</t>
  </si>
  <si>
    <t>SHGB</t>
  </si>
  <si>
    <t>Świnka IgG</t>
  </si>
  <si>
    <t>Świnka IgM</t>
  </si>
  <si>
    <t>Testosteron</t>
  </si>
  <si>
    <t>Testosteron wolny</t>
  </si>
  <si>
    <t>Toxoplazma IgG ilościowo</t>
  </si>
  <si>
    <t>Toxoplazma IgM ilościowo</t>
  </si>
  <si>
    <t>Toxoplazmoza IgG - awidność</t>
  </si>
  <si>
    <t>Transferyna</t>
  </si>
  <si>
    <t>Wapń w DZM</t>
  </si>
  <si>
    <t xml:space="preserve">Witamina B12 </t>
  </si>
  <si>
    <t>Żelazo</t>
  </si>
  <si>
    <t>Cena netto</t>
  </si>
  <si>
    <t>Cena brutto</t>
  </si>
  <si>
    <t>Razem</t>
  </si>
  <si>
    <t>Lp</t>
  </si>
  <si>
    <t>Zał nr 4- Formularz cenowy na badania laboratoryjne</t>
  </si>
  <si>
    <t>Chlamydia trachomatis IgM(jakościowo)</t>
  </si>
  <si>
    <t>IgE sp.78 Kazeina</t>
  </si>
  <si>
    <t xml:space="preserve">Posiew wymaz z odbytu </t>
  </si>
  <si>
    <t>Zał nr 4- Formularz cenowy na badania laboratoryjne- tabela nr 2</t>
  </si>
  <si>
    <t>Miejscowość, Data</t>
  </si>
  <si>
    <t>Podpis Oferenta</t>
  </si>
  <si>
    <t>…............................................................................</t>
  </si>
  <si>
    <t>Wartość oferty słownie:…......................................</t>
  </si>
  <si>
    <t>Razem tabela nr 1 i tab nr 2</t>
  </si>
  <si>
    <t>Liczba badań</t>
  </si>
  <si>
    <t>Liczba badań x cena brutto</t>
  </si>
  <si>
    <t>Maksymalny czas oczekiwania na wynik( w dniach) od odbioru badania</t>
  </si>
  <si>
    <t>Maksymalny czas oczekiwania na wynik( w dniach) od odbioru materiału do badania</t>
  </si>
  <si>
    <t>Zał nr 3- Formularz cenowy na badania laboratoryjne- tabela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</si>
</sst>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wrapText="1"/>
    </xf>
    <xf numFmtId="0" fontId="0" fillId="0" borderId="6" xfId="0" applyBorder="1"/>
    <xf numFmtId="0" fontId="0" fillId="0" borderId="7" xfId="0" applyBorder="1" applyAlignment="1">
      <alignment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0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0" xfId="0" applyAlignment="1">
      <alignment horizontal="left" wrapText="1"/>
    </xf>
    <xf numFmtId="0" fontId="0" fillId="0" borderId="1" xfId="0" applyFill="1" applyBorder="1" applyAlignment="1">
      <alignment wrapText="1"/>
    </xf>
    <xf numFmtId="0" fontId="0" fillId="0" borderId="19" xfId="0" applyBorder="1"/>
    <xf numFmtId="0" fontId="0" fillId="0" borderId="15" xfId="0" applyBorder="1"/>
    <xf numFmtId="0" fontId="0" fillId="0" borderId="20" xfId="0" applyBorder="1" applyAlignment="1">
      <alignment wrapText="1"/>
    </xf>
    <xf numFmtId="0" fontId="0" fillId="0" borderId="0" xfId="0" applyBorder="1"/>
    <xf numFmtId="0" fontId="0" fillId="0" borderId="14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63CAB-08A9-4115-89BF-8CB556C93079}">
  <dimension ref="A1:G121"/>
  <sheetViews>
    <sheetView tabSelected="1" workbookViewId="0">
      <selection activeCell="G3" sqref="G3"/>
    </sheetView>
  </sheetViews>
  <sheetFormatPr defaultRowHeight="15" x14ac:dyDescent="0.25"/>
  <cols>
    <col min="1" max="1" width="5.140625" customWidth="1"/>
    <col min="2" max="2" width="42.28515625" style="2" customWidth="1"/>
    <col min="3" max="3" width="5.42578125" customWidth="1"/>
    <col min="4" max="4" width="5.85546875" customWidth="1"/>
    <col min="5" max="5" width="6.28515625" customWidth="1"/>
    <col min="6" max="6" width="7.5703125" customWidth="1"/>
    <col min="7" max="7" width="9.5703125" customWidth="1"/>
    <col min="13" max="13" width="15.7109375" customWidth="1"/>
    <col min="15" max="15" width="28.7109375" customWidth="1"/>
    <col min="20" max="20" width="14.85546875" customWidth="1"/>
  </cols>
  <sheetData>
    <row r="1" spans="1:7" ht="15.75" thickBot="1" x14ac:dyDescent="0.3"/>
    <row r="2" spans="1:7" ht="15.75" thickBot="1" x14ac:dyDescent="0.3">
      <c r="A2" s="23" t="s">
        <v>107</v>
      </c>
      <c r="B2" s="24"/>
      <c r="C2" s="24"/>
      <c r="D2" s="24"/>
      <c r="E2" s="24"/>
      <c r="F2" s="24"/>
      <c r="G2" s="25"/>
    </row>
    <row r="3" spans="1:7" ht="135.75" customHeight="1" thickBot="1" x14ac:dyDescent="0.3">
      <c r="A3" s="4" t="s">
        <v>92</v>
      </c>
      <c r="B3" s="5" t="s">
        <v>0</v>
      </c>
      <c r="C3" s="5" t="s">
        <v>103</v>
      </c>
      <c r="D3" s="5" t="s">
        <v>89</v>
      </c>
      <c r="E3" s="5" t="s">
        <v>90</v>
      </c>
      <c r="F3" s="10" t="s">
        <v>104</v>
      </c>
      <c r="G3" s="15" t="s">
        <v>105</v>
      </c>
    </row>
    <row r="4" spans="1:7" ht="57" customHeight="1" x14ac:dyDescent="0.25">
      <c r="A4" s="6">
        <v>1</v>
      </c>
      <c r="B4" s="3" t="s">
        <v>2</v>
      </c>
      <c r="C4" s="1">
        <v>4</v>
      </c>
      <c r="D4" s="1"/>
      <c r="E4" s="1"/>
      <c r="F4" s="11"/>
      <c r="G4" s="13">
        <v>4</v>
      </c>
    </row>
    <row r="5" spans="1:7" x14ac:dyDescent="0.25">
      <c r="A5" s="6">
        <v>2</v>
      </c>
      <c r="B5" s="3" t="s">
        <v>3</v>
      </c>
      <c r="C5" s="1">
        <v>18</v>
      </c>
      <c r="D5" s="1"/>
      <c r="E5" s="1"/>
      <c r="F5" s="11"/>
      <c r="G5" s="13">
        <v>7</v>
      </c>
    </row>
    <row r="6" spans="1:7" ht="38.25" customHeight="1" x14ac:dyDescent="0.25">
      <c r="A6" s="6">
        <v>3</v>
      </c>
      <c r="B6" s="3" t="s">
        <v>4</v>
      </c>
      <c r="C6" s="1">
        <v>14</v>
      </c>
      <c r="D6" s="1"/>
      <c r="E6" s="1"/>
      <c r="F6" s="11"/>
      <c r="G6" s="13">
        <v>2</v>
      </c>
    </row>
    <row r="7" spans="1:7" ht="41.25" customHeight="1" x14ac:dyDescent="0.25">
      <c r="A7" s="6">
        <v>4</v>
      </c>
      <c r="B7" s="3" t="s">
        <v>5</v>
      </c>
      <c r="C7" s="1">
        <v>12</v>
      </c>
      <c r="D7" s="1"/>
      <c r="E7" s="1"/>
      <c r="F7" s="11"/>
      <c r="G7" s="13">
        <v>5</v>
      </c>
    </row>
    <row r="8" spans="1:7" ht="26.25" customHeight="1" x14ac:dyDescent="0.25">
      <c r="A8" s="6">
        <v>5</v>
      </c>
      <c r="B8" s="3" t="s">
        <v>6</v>
      </c>
      <c r="C8" s="1">
        <v>14</v>
      </c>
      <c r="D8" s="1"/>
      <c r="E8" s="1"/>
      <c r="F8" s="11"/>
      <c r="G8" s="13">
        <v>2</v>
      </c>
    </row>
    <row r="9" spans="1:7" x14ac:dyDescent="0.25">
      <c r="A9" s="6">
        <v>6</v>
      </c>
      <c r="B9" s="3" t="s">
        <v>7</v>
      </c>
      <c r="C9" s="1">
        <v>12</v>
      </c>
      <c r="D9" s="1"/>
      <c r="E9" s="1"/>
      <c r="F9" s="11"/>
      <c r="G9" s="13">
        <v>5</v>
      </c>
    </row>
    <row r="10" spans="1:7" x14ac:dyDescent="0.25">
      <c r="A10" s="6">
        <v>7</v>
      </c>
      <c r="B10" s="3" t="s">
        <v>8</v>
      </c>
      <c r="C10" s="1">
        <v>50</v>
      </c>
      <c r="D10" s="1"/>
      <c r="E10" s="1"/>
      <c r="F10" s="11"/>
      <c r="G10" s="13">
        <v>1</v>
      </c>
    </row>
    <row r="11" spans="1:7" x14ac:dyDescent="0.25">
      <c r="A11" s="6">
        <v>8</v>
      </c>
      <c r="B11" s="3" t="s">
        <v>9</v>
      </c>
      <c r="C11" s="1">
        <v>10</v>
      </c>
      <c r="D11" s="1"/>
      <c r="E11" s="1"/>
      <c r="F11" s="11"/>
      <c r="G11" s="13">
        <v>1</v>
      </c>
    </row>
    <row r="12" spans="1:7" ht="30" customHeight="1" x14ac:dyDescent="0.25">
      <c r="A12" s="6">
        <v>9</v>
      </c>
      <c r="B12" s="3" t="s">
        <v>10</v>
      </c>
      <c r="C12" s="1">
        <v>4</v>
      </c>
      <c r="D12" s="1"/>
      <c r="E12" s="1"/>
      <c r="F12" s="11"/>
      <c r="G12" s="13">
        <v>1</v>
      </c>
    </row>
    <row r="13" spans="1:7" x14ac:dyDescent="0.25">
      <c r="A13" s="6">
        <v>10</v>
      </c>
      <c r="B13" s="3" t="s">
        <v>11</v>
      </c>
      <c r="C13" s="1">
        <v>14</v>
      </c>
      <c r="D13" s="1"/>
      <c r="E13" s="1"/>
      <c r="F13" s="11"/>
      <c r="G13" s="13">
        <v>1</v>
      </c>
    </row>
    <row r="14" spans="1:7" x14ac:dyDescent="0.25">
      <c r="A14" s="6">
        <v>11</v>
      </c>
      <c r="B14" s="3" t="s">
        <v>12</v>
      </c>
      <c r="C14" s="1">
        <v>3</v>
      </c>
      <c r="D14" s="1"/>
      <c r="E14" s="1"/>
      <c r="F14" s="11"/>
      <c r="G14" s="13">
        <v>14</v>
      </c>
    </row>
    <row r="15" spans="1:7" x14ac:dyDescent="0.25">
      <c r="A15" s="6">
        <v>12</v>
      </c>
      <c r="B15" s="3" t="s">
        <v>13</v>
      </c>
      <c r="C15" s="1">
        <v>3</v>
      </c>
      <c r="D15" s="1"/>
      <c r="E15" s="1"/>
      <c r="F15" s="11"/>
      <c r="G15" s="13">
        <v>5</v>
      </c>
    </row>
    <row r="16" spans="1:7" x14ac:dyDescent="0.25">
      <c r="A16" s="6">
        <v>13</v>
      </c>
      <c r="B16" s="3" t="s">
        <v>14</v>
      </c>
      <c r="C16" s="1">
        <v>3</v>
      </c>
      <c r="D16" s="1"/>
      <c r="E16" s="1"/>
      <c r="F16" s="11"/>
      <c r="G16" s="13">
        <v>5</v>
      </c>
    </row>
    <row r="17" spans="1:7" x14ac:dyDescent="0.25">
      <c r="A17" s="6">
        <v>14</v>
      </c>
      <c r="B17" s="3" t="s">
        <v>94</v>
      </c>
      <c r="C17" s="1">
        <v>3</v>
      </c>
      <c r="D17" s="1"/>
      <c r="E17" s="1"/>
      <c r="F17" s="11"/>
      <c r="G17" s="13">
        <v>5</v>
      </c>
    </row>
    <row r="18" spans="1:7" x14ac:dyDescent="0.25">
      <c r="A18" s="6">
        <v>15</v>
      </c>
      <c r="B18" s="3" t="s">
        <v>15</v>
      </c>
      <c r="C18" s="1">
        <v>348</v>
      </c>
      <c r="D18" s="1"/>
      <c r="E18" s="1"/>
      <c r="F18" s="11"/>
      <c r="G18" s="13">
        <v>1</v>
      </c>
    </row>
    <row r="19" spans="1:7" x14ac:dyDescent="0.25">
      <c r="A19" s="6">
        <v>16</v>
      </c>
      <c r="B19" s="3" t="s">
        <v>16</v>
      </c>
      <c r="C19" s="1">
        <v>348</v>
      </c>
      <c r="D19" s="1"/>
      <c r="E19" s="1"/>
      <c r="F19" s="11"/>
      <c r="G19" s="13">
        <v>1</v>
      </c>
    </row>
    <row r="20" spans="1:7" x14ac:dyDescent="0.25">
      <c r="A20" s="6">
        <v>17</v>
      </c>
      <c r="B20" s="3" t="s">
        <v>17</v>
      </c>
      <c r="C20" s="1">
        <v>3</v>
      </c>
      <c r="D20" s="1"/>
      <c r="E20" s="1"/>
      <c r="F20" s="11"/>
      <c r="G20" s="13">
        <v>7</v>
      </c>
    </row>
    <row r="21" spans="1:7" x14ac:dyDescent="0.25">
      <c r="A21" s="6">
        <v>18</v>
      </c>
      <c r="B21" s="3" t="s">
        <v>18</v>
      </c>
      <c r="C21" s="1">
        <v>44</v>
      </c>
      <c r="D21" s="1"/>
      <c r="E21" s="1"/>
      <c r="F21" s="11"/>
      <c r="G21" s="13">
        <v>1</v>
      </c>
    </row>
    <row r="22" spans="1:7" x14ac:dyDescent="0.25">
      <c r="A22" s="6">
        <v>19</v>
      </c>
      <c r="B22" s="3" t="s">
        <v>21</v>
      </c>
      <c r="C22" s="1">
        <v>6</v>
      </c>
      <c r="D22" s="1"/>
      <c r="E22" s="1"/>
      <c r="F22" s="11"/>
      <c r="G22" s="13">
        <v>5</v>
      </c>
    </row>
    <row r="23" spans="1:7" x14ac:dyDescent="0.25">
      <c r="A23" s="6">
        <v>20</v>
      </c>
      <c r="B23" s="3" t="s">
        <v>22</v>
      </c>
      <c r="C23" s="1">
        <v>8</v>
      </c>
      <c r="D23" s="1"/>
      <c r="E23" s="1"/>
      <c r="F23" s="11"/>
      <c r="G23" s="13">
        <v>5</v>
      </c>
    </row>
    <row r="24" spans="1:7" x14ac:dyDescent="0.25">
      <c r="A24" s="6">
        <v>21</v>
      </c>
      <c r="B24" s="3" t="s">
        <v>23</v>
      </c>
      <c r="C24" s="1">
        <v>64</v>
      </c>
      <c r="D24" s="1"/>
      <c r="E24" s="1"/>
      <c r="F24" s="11"/>
      <c r="G24" s="13">
        <v>1</v>
      </c>
    </row>
    <row r="25" spans="1:7" x14ac:dyDescent="0.25">
      <c r="A25" s="6">
        <v>22</v>
      </c>
      <c r="B25" s="3" t="s">
        <v>24</v>
      </c>
      <c r="C25" s="1">
        <v>100</v>
      </c>
      <c r="D25" s="1"/>
      <c r="E25" s="1"/>
      <c r="F25" s="11"/>
      <c r="G25" s="13">
        <v>1</v>
      </c>
    </row>
    <row r="26" spans="1:7" x14ac:dyDescent="0.25">
      <c r="A26" s="6">
        <v>23</v>
      </c>
      <c r="B26" s="3" t="s">
        <v>25</v>
      </c>
      <c r="C26" s="1">
        <v>100</v>
      </c>
      <c r="D26" s="1"/>
      <c r="E26" s="1"/>
      <c r="F26" s="11"/>
      <c r="G26" s="13">
        <v>1</v>
      </c>
    </row>
    <row r="27" spans="1:7" x14ac:dyDescent="0.25">
      <c r="A27" s="6">
        <v>24</v>
      </c>
      <c r="B27" s="3" t="s">
        <v>26</v>
      </c>
      <c r="C27" s="1">
        <v>4</v>
      </c>
      <c r="D27" s="1"/>
      <c r="E27" s="1"/>
      <c r="F27" s="11"/>
      <c r="G27" s="13">
        <v>10</v>
      </c>
    </row>
    <row r="28" spans="1:7" x14ac:dyDescent="0.25">
      <c r="A28" s="6">
        <v>25</v>
      </c>
      <c r="B28" s="3" t="s">
        <v>27</v>
      </c>
      <c r="C28" s="1">
        <v>4</v>
      </c>
      <c r="D28" s="1"/>
      <c r="E28" s="1"/>
      <c r="F28" s="11"/>
      <c r="G28" s="13">
        <v>10</v>
      </c>
    </row>
    <row r="29" spans="1:7" x14ac:dyDescent="0.25">
      <c r="A29" s="6">
        <v>26</v>
      </c>
      <c r="B29" s="3" t="s">
        <v>28</v>
      </c>
      <c r="C29" s="1">
        <v>3</v>
      </c>
      <c r="D29" s="1"/>
      <c r="E29" s="1"/>
      <c r="F29" s="11"/>
      <c r="G29" s="13">
        <v>7</v>
      </c>
    </row>
    <row r="30" spans="1:7" x14ac:dyDescent="0.25">
      <c r="A30" s="6">
        <v>27</v>
      </c>
      <c r="B30" s="3" t="s">
        <v>29</v>
      </c>
      <c r="C30" s="1">
        <v>3</v>
      </c>
      <c r="D30" s="1"/>
      <c r="E30" s="1"/>
      <c r="F30" s="11"/>
      <c r="G30" s="13">
        <v>10</v>
      </c>
    </row>
    <row r="31" spans="1:7" x14ac:dyDescent="0.25">
      <c r="A31" s="6">
        <v>28</v>
      </c>
      <c r="B31" s="3" t="s">
        <v>30</v>
      </c>
      <c r="C31" s="1">
        <v>518</v>
      </c>
      <c r="D31" s="1"/>
      <c r="E31" s="1"/>
      <c r="F31" s="11"/>
      <c r="G31" s="13">
        <v>1</v>
      </c>
    </row>
    <row r="32" spans="1:7" x14ac:dyDescent="0.25">
      <c r="A32" s="6">
        <v>29</v>
      </c>
      <c r="B32" s="3" t="s">
        <v>31</v>
      </c>
      <c r="C32" s="1">
        <v>3</v>
      </c>
      <c r="D32" s="1"/>
      <c r="E32" s="1"/>
      <c r="F32" s="11"/>
      <c r="G32" s="13">
        <v>5</v>
      </c>
    </row>
    <row r="33" spans="1:7" x14ac:dyDescent="0.25">
      <c r="A33" s="6">
        <v>30</v>
      </c>
      <c r="B33" s="3" t="s">
        <v>32</v>
      </c>
      <c r="C33" s="1">
        <v>152</v>
      </c>
      <c r="D33" s="1"/>
      <c r="E33" s="1"/>
      <c r="F33" s="11"/>
      <c r="G33" s="13">
        <v>1</v>
      </c>
    </row>
    <row r="34" spans="1:7" x14ac:dyDescent="0.25">
      <c r="A34" s="6">
        <v>31</v>
      </c>
      <c r="B34" s="3" t="s">
        <v>33</v>
      </c>
      <c r="C34" s="1">
        <v>3</v>
      </c>
      <c r="D34" s="1"/>
      <c r="E34" s="1"/>
      <c r="F34" s="11"/>
      <c r="G34" s="13">
        <v>3</v>
      </c>
    </row>
    <row r="35" spans="1:7" x14ac:dyDescent="0.25">
      <c r="A35" s="6">
        <v>32</v>
      </c>
      <c r="B35" s="3" t="s">
        <v>34</v>
      </c>
      <c r="C35" s="1">
        <v>28</v>
      </c>
      <c r="D35" s="1"/>
      <c r="E35" s="1"/>
      <c r="F35" s="11"/>
      <c r="G35" s="13">
        <v>1</v>
      </c>
    </row>
    <row r="36" spans="1:7" x14ac:dyDescent="0.25">
      <c r="A36" s="6">
        <v>33</v>
      </c>
      <c r="B36" s="3" t="s">
        <v>35</v>
      </c>
      <c r="C36" s="1">
        <v>474</v>
      </c>
      <c r="D36" s="1"/>
      <c r="E36" s="1"/>
      <c r="F36" s="11"/>
      <c r="G36" s="13">
        <v>5</v>
      </c>
    </row>
    <row r="37" spans="1:7" x14ac:dyDescent="0.25">
      <c r="A37" s="6">
        <v>34</v>
      </c>
      <c r="B37" s="3" t="s">
        <v>36</v>
      </c>
      <c r="C37" s="1">
        <v>3</v>
      </c>
      <c r="D37" s="1"/>
      <c r="E37" s="1"/>
      <c r="F37" s="11"/>
      <c r="G37" s="13">
        <v>1</v>
      </c>
    </row>
    <row r="38" spans="1:7" ht="30" x14ac:dyDescent="0.25">
      <c r="A38" s="6">
        <v>35</v>
      </c>
      <c r="B38" s="3" t="s">
        <v>37</v>
      </c>
      <c r="C38" s="1">
        <v>3</v>
      </c>
      <c r="D38" s="1"/>
      <c r="E38" s="1"/>
      <c r="F38" s="11"/>
      <c r="G38" s="13">
        <v>1</v>
      </c>
    </row>
    <row r="39" spans="1:7" x14ac:dyDescent="0.25">
      <c r="A39" s="6">
        <v>36</v>
      </c>
      <c r="B39" s="3" t="s">
        <v>38</v>
      </c>
      <c r="C39" s="1">
        <v>20</v>
      </c>
      <c r="D39" s="1"/>
      <c r="E39" s="1"/>
      <c r="F39" s="11"/>
      <c r="G39" s="13">
        <v>1</v>
      </c>
    </row>
    <row r="40" spans="1:7" x14ac:dyDescent="0.25">
      <c r="A40" s="6">
        <v>37</v>
      </c>
      <c r="B40" s="3" t="s">
        <v>39</v>
      </c>
      <c r="C40" s="1">
        <v>4</v>
      </c>
      <c r="D40" s="1"/>
      <c r="E40" s="1"/>
      <c r="F40" s="11"/>
      <c r="G40" s="13">
        <v>1</v>
      </c>
    </row>
    <row r="41" spans="1:7" x14ac:dyDescent="0.25">
      <c r="A41" s="6">
        <v>38</v>
      </c>
      <c r="B41" s="3" t="s">
        <v>40</v>
      </c>
      <c r="C41" s="1">
        <v>3</v>
      </c>
      <c r="D41" s="1"/>
      <c r="E41" s="1"/>
      <c r="F41" s="11"/>
      <c r="G41" s="13">
        <v>1</v>
      </c>
    </row>
    <row r="42" spans="1:7" x14ac:dyDescent="0.25">
      <c r="A42" s="6">
        <v>39</v>
      </c>
      <c r="B42" s="3" t="s">
        <v>41</v>
      </c>
      <c r="C42" s="1">
        <v>3</v>
      </c>
      <c r="D42" s="1"/>
      <c r="E42" s="1"/>
      <c r="F42" s="11"/>
      <c r="G42" s="13">
        <v>1</v>
      </c>
    </row>
    <row r="43" spans="1:7" x14ac:dyDescent="0.25">
      <c r="A43" s="6">
        <v>40</v>
      </c>
      <c r="B43" s="3" t="s">
        <v>95</v>
      </c>
      <c r="C43" s="1">
        <v>3</v>
      </c>
      <c r="D43" s="1"/>
      <c r="E43" s="1"/>
      <c r="F43" s="11"/>
      <c r="G43" s="13">
        <v>1</v>
      </c>
    </row>
    <row r="44" spans="1:7" x14ac:dyDescent="0.25">
      <c r="A44" s="6">
        <v>41</v>
      </c>
      <c r="B44" s="3" t="s">
        <v>42</v>
      </c>
      <c r="C44" s="1">
        <v>6</v>
      </c>
      <c r="D44" s="1"/>
      <c r="E44" s="1"/>
      <c r="F44" s="11"/>
      <c r="G44" s="13">
        <v>1</v>
      </c>
    </row>
    <row r="45" spans="1:7" x14ac:dyDescent="0.25">
      <c r="A45" s="6">
        <v>42</v>
      </c>
      <c r="B45" s="3" t="s">
        <v>43</v>
      </c>
      <c r="C45" s="1">
        <v>3</v>
      </c>
      <c r="D45" s="1"/>
      <c r="E45" s="1"/>
      <c r="F45" s="11"/>
      <c r="G45" s="13">
        <v>1</v>
      </c>
    </row>
    <row r="46" spans="1:7" x14ac:dyDescent="0.25">
      <c r="A46" s="6">
        <v>43</v>
      </c>
      <c r="B46" s="3" t="s">
        <v>44</v>
      </c>
      <c r="C46" s="1">
        <v>4</v>
      </c>
      <c r="D46" s="1"/>
      <c r="E46" s="1"/>
      <c r="F46" s="11"/>
      <c r="G46" s="13">
        <v>1</v>
      </c>
    </row>
    <row r="47" spans="1:7" x14ac:dyDescent="0.25">
      <c r="A47" s="6">
        <v>44</v>
      </c>
      <c r="B47" s="3" t="s">
        <v>45</v>
      </c>
      <c r="C47" s="1">
        <v>4</v>
      </c>
      <c r="D47" s="1"/>
      <c r="E47" s="1"/>
      <c r="F47" s="11"/>
      <c r="G47" s="13">
        <v>1</v>
      </c>
    </row>
    <row r="48" spans="1:7" x14ac:dyDescent="0.25">
      <c r="A48" s="6">
        <v>45</v>
      </c>
      <c r="B48" s="3" t="s">
        <v>46</v>
      </c>
      <c r="C48" s="1">
        <v>168</v>
      </c>
      <c r="D48" s="1"/>
      <c r="E48" s="1"/>
      <c r="F48" s="11"/>
      <c r="G48" s="13">
        <v>1</v>
      </c>
    </row>
    <row r="49" spans="1:7" x14ac:dyDescent="0.25">
      <c r="A49" s="6">
        <v>46</v>
      </c>
      <c r="B49" s="3" t="s">
        <v>47</v>
      </c>
      <c r="C49" s="1">
        <v>8</v>
      </c>
      <c r="D49" s="1"/>
      <c r="E49" s="1"/>
      <c r="F49" s="11"/>
      <c r="G49" s="13">
        <v>1</v>
      </c>
    </row>
    <row r="50" spans="1:7" x14ac:dyDescent="0.25">
      <c r="A50" s="6">
        <v>47</v>
      </c>
      <c r="B50" s="3" t="s">
        <v>48</v>
      </c>
      <c r="C50" s="1">
        <v>14</v>
      </c>
      <c r="D50" s="1"/>
      <c r="E50" s="1"/>
      <c r="F50" s="11"/>
      <c r="G50" s="13">
        <v>1</v>
      </c>
    </row>
    <row r="51" spans="1:7" x14ac:dyDescent="0.25">
      <c r="A51" s="6">
        <v>48</v>
      </c>
      <c r="B51" s="3" t="s">
        <v>49</v>
      </c>
      <c r="C51" s="1">
        <v>70</v>
      </c>
      <c r="D51" s="1"/>
      <c r="E51" s="1"/>
      <c r="F51" s="11"/>
      <c r="G51" s="13">
        <v>1</v>
      </c>
    </row>
    <row r="52" spans="1:7" x14ac:dyDescent="0.25">
      <c r="A52" s="6">
        <v>49</v>
      </c>
      <c r="B52" s="3" t="s">
        <v>50</v>
      </c>
      <c r="C52" s="1">
        <v>6</v>
      </c>
      <c r="D52" s="1"/>
      <c r="E52" s="1"/>
      <c r="F52" s="11"/>
      <c r="G52" s="13">
        <v>1</v>
      </c>
    </row>
    <row r="53" spans="1:7" x14ac:dyDescent="0.25">
      <c r="A53" s="6">
        <v>50</v>
      </c>
      <c r="B53" s="3" t="s">
        <v>51</v>
      </c>
      <c r="C53" s="1">
        <v>4</v>
      </c>
      <c r="D53" s="1"/>
      <c r="E53" s="1"/>
      <c r="F53" s="11"/>
      <c r="G53" s="13">
        <v>10</v>
      </c>
    </row>
    <row r="54" spans="1:7" x14ac:dyDescent="0.25">
      <c r="A54" s="6">
        <v>51</v>
      </c>
      <c r="B54" s="3" t="s">
        <v>51</v>
      </c>
      <c r="C54" s="1">
        <v>4</v>
      </c>
      <c r="D54" s="1"/>
      <c r="E54" s="1"/>
      <c r="F54" s="11"/>
      <c r="G54" s="13">
        <v>10</v>
      </c>
    </row>
    <row r="55" spans="1:7" x14ac:dyDescent="0.25">
      <c r="A55" s="6">
        <v>52</v>
      </c>
      <c r="B55" s="3" t="s">
        <v>52</v>
      </c>
      <c r="C55" s="1">
        <v>28</v>
      </c>
      <c r="D55" s="1"/>
      <c r="E55" s="1"/>
      <c r="F55" s="11"/>
      <c r="G55" s="13">
        <v>1</v>
      </c>
    </row>
    <row r="56" spans="1:7" x14ac:dyDescent="0.25">
      <c r="A56" s="6">
        <v>53</v>
      </c>
      <c r="B56" s="3" t="s">
        <v>53</v>
      </c>
      <c r="C56" s="1">
        <v>4</v>
      </c>
      <c r="D56" s="1"/>
      <c r="E56" s="1"/>
      <c r="F56" s="11"/>
      <c r="G56" s="13">
        <v>5</v>
      </c>
    </row>
    <row r="57" spans="1:7" x14ac:dyDescent="0.25">
      <c r="A57" s="6">
        <v>54</v>
      </c>
      <c r="B57" s="3" t="s">
        <v>54</v>
      </c>
      <c r="C57" s="1">
        <v>3</v>
      </c>
      <c r="D57" s="1"/>
      <c r="E57" s="1"/>
      <c r="F57" s="11"/>
      <c r="G57" s="13">
        <v>5</v>
      </c>
    </row>
    <row r="58" spans="1:7" x14ac:dyDescent="0.25">
      <c r="A58" s="6">
        <v>55</v>
      </c>
      <c r="B58" s="3" t="s">
        <v>55</v>
      </c>
      <c r="C58" s="1">
        <v>10</v>
      </c>
      <c r="D58" s="1"/>
      <c r="E58" s="1"/>
      <c r="F58" s="11"/>
      <c r="G58" s="13">
        <v>5</v>
      </c>
    </row>
    <row r="59" spans="1:7" x14ac:dyDescent="0.25">
      <c r="A59" s="6">
        <v>56</v>
      </c>
      <c r="B59" s="3" t="s">
        <v>56</v>
      </c>
      <c r="C59" s="1">
        <v>3</v>
      </c>
      <c r="D59" s="1"/>
      <c r="E59" s="1"/>
      <c r="F59" s="11"/>
      <c r="G59" s="13">
        <v>5</v>
      </c>
    </row>
    <row r="60" spans="1:7" ht="30" x14ac:dyDescent="0.25">
      <c r="A60" s="6">
        <v>57</v>
      </c>
      <c r="B60" s="3" t="s">
        <v>57</v>
      </c>
      <c r="C60" s="1">
        <v>20</v>
      </c>
      <c r="D60" s="1"/>
      <c r="E60" s="1"/>
      <c r="F60" s="11"/>
      <c r="G60" s="13">
        <v>5</v>
      </c>
    </row>
    <row r="61" spans="1:7" x14ac:dyDescent="0.25">
      <c r="A61" s="6">
        <v>58</v>
      </c>
      <c r="B61" s="3" t="s">
        <v>59</v>
      </c>
      <c r="C61" s="1">
        <v>3</v>
      </c>
      <c r="D61" s="1"/>
      <c r="E61" s="1"/>
      <c r="F61" s="11"/>
      <c r="G61" s="13">
        <v>10</v>
      </c>
    </row>
    <row r="62" spans="1:7" ht="14.25" customHeight="1" x14ac:dyDescent="0.25">
      <c r="A62" s="6">
        <v>59</v>
      </c>
      <c r="B62" s="3" t="s">
        <v>60</v>
      </c>
      <c r="C62" s="1">
        <v>6</v>
      </c>
      <c r="D62" s="1"/>
      <c r="E62" s="1"/>
      <c r="F62" s="11"/>
      <c r="G62" s="13">
        <v>7</v>
      </c>
    </row>
    <row r="63" spans="1:7" x14ac:dyDescent="0.25">
      <c r="A63" s="6">
        <v>60</v>
      </c>
      <c r="B63" s="3" t="s">
        <v>61</v>
      </c>
      <c r="C63" s="1">
        <v>26</v>
      </c>
      <c r="D63" s="1"/>
      <c r="E63" s="1"/>
      <c r="F63" s="11"/>
      <c r="G63" s="13">
        <v>3</v>
      </c>
    </row>
    <row r="64" spans="1:7" x14ac:dyDescent="0.25">
      <c r="A64" s="6">
        <v>61</v>
      </c>
      <c r="B64" s="3" t="s">
        <v>96</v>
      </c>
      <c r="C64" s="1">
        <v>3</v>
      </c>
      <c r="D64" s="1"/>
      <c r="E64" s="1"/>
      <c r="F64" s="11"/>
      <c r="G64" s="13">
        <v>3</v>
      </c>
    </row>
    <row r="65" spans="1:7" x14ac:dyDescent="0.25">
      <c r="A65" s="6">
        <v>62</v>
      </c>
      <c r="B65" s="3" t="s">
        <v>62</v>
      </c>
      <c r="C65" s="1">
        <v>54</v>
      </c>
      <c r="D65" s="1"/>
      <c r="E65" s="1"/>
      <c r="F65" s="11"/>
      <c r="G65" s="13">
        <v>1</v>
      </c>
    </row>
    <row r="66" spans="1:7" x14ac:dyDescent="0.25">
      <c r="A66" s="6">
        <v>63</v>
      </c>
      <c r="B66" s="3" t="s">
        <v>63</v>
      </c>
      <c r="C66" s="1">
        <v>3</v>
      </c>
      <c r="D66" s="1"/>
      <c r="E66" s="1"/>
      <c r="F66" s="11"/>
      <c r="G66" s="13">
        <v>1</v>
      </c>
    </row>
    <row r="67" spans="1:7" x14ac:dyDescent="0.25">
      <c r="A67" s="6">
        <v>64</v>
      </c>
      <c r="B67" s="3" t="s">
        <v>64</v>
      </c>
      <c r="C67" s="1">
        <v>72</v>
      </c>
      <c r="D67" s="1"/>
      <c r="E67" s="1"/>
      <c r="F67" s="11"/>
      <c r="G67" s="13">
        <v>1</v>
      </c>
    </row>
    <row r="68" spans="1:7" x14ac:dyDescent="0.25">
      <c r="A68" s="6">
        <v>65</v>
      </c>
      <c r="B68" s="3" t="s">
        <v>65</v>
      </c>
      <c r="C68" s="1">
        <v>44</v>
      </c>
      <c r="D68" s="1"/>
      <c r="E68" s="1"/>
      <c r="F68" s="11"/>
      <c r="G68" s="13">
        <v>10</v>
      </c>
    </row>
    <row r="69" spans="1:7" x14ac:dyDescent="0.25">
      <c r="A69" s="6">
        <v>66</v>
      </c>
      <c r="B69" s="3" t="s">
        <v>66</v>
      </c>
      <c r="C69" s="1">
        <v>62</v>
      </c>
      <c r="D69" s="1"/>
      <c r="E69" s="1"/>
      <c r="F69" s="11"/>
      <c r="G69" s="13">
        <v>1</v>
      </c>
    </row>
    <row r="70" spans="1:7" x14ac:dyDescent="0.25">
      <c r="A70" s="6">
        <v>67</v>
      </c>
      <c r="B70" s="3" t="s">
        <v>67</v>
      </c>
      <c r="C70" s="1">
        <v>520</v>
      </c>
      <c r="D70" s="1"/>
      <c r="E70" s="1"/>
      <c r="F70" s="11"/>
      <c r="G70" s="13">
        <v>1</v>
      </c>
    </row>
    <row r="71" spans="1:7" x14ac:dyDescent="0.25">
      <c r="A71" s="6">
        <v>68</v>
      </c>
      <c r="B71" s="3" t="s">
        <v>68</v>
      </c>
      <c r="C71" s="1">
        <v>4</v>
      </c>
      <c r="D71" s="1"/>
      <c r="E71" s="1"/>
      <c r="F71" s="11"/>
      <c r="G71" s="13">
        <v>5</v>
      </c>
    </row>
    <row r="72" spans="1:7" x14ac:dyDescent="0.25">
      <c r="A72" s="6">
        <v>69</v>
      </c>
      <c r="B72" s="3" t="s">
        <v>69</v>
      </c>
      <c r="C72" s="1">
        <v>4</v>
      </c>
      <c r="D72" s="1"/>
      <c r="E72" s="1"/>
      <c r="F72" s="11"/>
      <c r="G72" s="13">
        <v>5</v>
      </c>
    </row>
    <row r="73" spans="1:7" x14ac:dyDescent="0.25">
      <c r="A73" s="6">
        <v>70</v>
      </c>
      <c r="B73" s="3" t="s">
        <v>70</v>
      </c>
      <c r="C73" s="1">
        <v>22</v>
      </c>
      <c r="D73" s="1"/>
      <c r="E73" s="1"/>
      <c r="F73" s="11"/>
      <c r="G73" s="13">
        <v>1</v>
      </c>
    </row>
    <row r="74" spans="1:7" x14ac:dyDescent="0.25">
      <c r="A74" s="6">
        <v>71</v>
      </c>
      <c r="B74" s="3" t="s">
        <v>71</v>
      </c>
      <c r="C74" s="1">
        <v>22</v>
      </c>
      <c r="D74" s="1"/>
      <c r="E74" s="1"/>
      <c r="F74" s="11"/>
      <c r="G74" s="13">
        <v>1</v>
      </c>
    </row>
    <row r="75" spans="1:7" x14ac:dyDescent="0.25">
      <c r="A75" s="6">
        <v>72</v>
      </c>
      <c r="B75" s="3" t="s">
        <v>72</v>
      </c>
      <c r="C75" s="1">
        <v>3</v>
      </c>
      <c r="D75" s="1"/>
      <c r="E75" s="1"/>
      <c r="F75" s="11"/>
      <c r="G75" s="13">
        <v>1</v>
      </c>
    </row>
    <row r="76" spans="1:7" x14ac:dyDescent="0.25">
      <c r="A76" s="6">
        <v>73</v>
      </c>
      <c r="B76" s="3" t="s">
        <v>73</v>
      </c>
      <c r="C76" s="1">
        <v>460</v>
      </c>
      <c r="D76" s="1"/>
      <c r="E76" s="1"/>
      <c r="F76" s="11"/>
      <c r="G76" s="13">
        <v>1</v>
      </c>
    </row>
    <row r="77" spans="1:7" x14ac:dyDescent="0.25">
      <c r="A77" s="6">
        <v>74</v>
      </c>
      <c r="B77" s="3" t="s">
        <v>74</v>
      </c>
      <c r="C77" s="1">
        <v>460</v>
      </c>
      <c r="D77" s="1"/>
      <c r="E77" s="1"/>
      <c r="F77" s="11"/>
      <c r="G77" s="13">
        <v>1</v>
      </c>
    </row>
    <row r="78" spans="1:7" x14ac:dyDescent="0.25">
      <c r="A78" s="6">
        <v>75</v>
      </c>
      <c r="B78" s="3" t="s">
        <v>75</v>
      </c>
      <c r="C78" s="1">
        <v>100</v>
      </c>
      <c r="D78" s="1"/>
      <c r="E78" s="1"/>
      <c r="F78" s="11"/>
      <c r="G78" s="13">
        <v>1</v>
      </c>
    </row>
    <row r="79" spans="1:7" x14ac:dyDescent="0.25">
      <c r="A79" s="6">
        <v>76</v>
      </c>
      <c r="B79" s="3" t="s">
        <v>76</v>
      </c>
      <c r="C79" s="1">
        <v>3</v>
      </c>
      <c r="D79" s="1"/>
      <c r="E79" s="1"/>
      <c r="F79" s="11"/>
      <c r="G79" s="13">
        <v>1</v>
      </c>
    </row>
    <row r="80" spans="1:7" x14ac:dyDescent="0.25">
      <c r="A80" s="6">
        <v>77</v>
      </c>
      <c r="B80" s="3" t="s">
        <v>77</v>
      </c>
      <c r="C80" s="1">
        <v>3</v>
      </c>
      <c r="D80" s="1"/>
      <c r="E80" s="1"/>
      <c r="F80" s="11"/>
      <c r="G80" s="13">
        <v>1</v>
      </c>
    </row>
    <row r="81" spans="1:7" x14ac:dyDescent="0.25">
      <c r="A81" s="6">
        <v>78</v>
      </c>
      <c r="B81" s="3" t="s">
        <v>78</v>
      </c>
      <c r="C81" s="1">
        <v>3</v>
      </c>
      <c r="D81" s="1"/>
      <c r="E81" s="1"/>
      <c r="F81" s="11"/>
      <c r="G81" s="13">
        <v>7</v>
      </c>
    </row>
    <row r="82" spans="1:7" x14ac:dyDescent="0.25">
      <c r="A82" s="6">
        <v>79</v>
      </c>
      <c r="B82" s="3" t="s">
        <v>79</v>
      </c>
      <c r="C82" s="1">
        <v>3</v>
      </c>
      <c r="D82" s="1"/>
      <c r="E82" s="1"/>
      <c r="F82" s="11"/>
      <c r="G82" s="13">
        <v>7</v>
      </c>
    </row>
    <row r="83" spans="1:7" x14ac:dyDescent="0.25">
      <c r="A83" s="6">
        <v>80</v>
      </c>
      <c r="B83" s="3" t="s">
        <v>80</v>
      </c>
      <c r="C83" s="1">
        <v>44</v>
      </c>
      <c r="D83" s="1"/>
      <c r="E83" s="1"/>
      <c r="F83" s="11"/>
      <c r="G83" s="13">
        <v>1</v>
      </c>
    </row>
    <row r="84" spans="1:7" x14ac:dyDescent="0.25">
      <c r="A84" s="6">
        <v>81</v>
      </c>
      <c r="B84" s="3" t="s">
        <v>81</v>
      </c>
      <c r="C84" s="1">
        <v>4</v>
      </c>
      <c r="D84" s="1"/>
      <c r="E84" s="1"/>
      <c r="F84" s="11"/>
      <c r="G84" s="13">
        <v>14</v>
      </c>
    </row>
    <row r="85" spans="1:7" x14ac:dyDescent="0.25">
      <c r="A85" s="6">
        <v>82</v>
      </c>
      <c r="B85" s="3" t="s">
        <v>82</v>
      </c>
      <c r="C85" s="1">
        <v>616</v>
      </c>
      <c r="D85" s="1"/>
      <c r="E85" s="1"/>
      <c r="F85" s="11"/>
      <c r="G85" s="13">
        <v>1</v>
      </c>
    </row>
    <row r="86" spans="1:7" x14ac:dyDescent="0.25">
      <c r="A86" s="6">
        <v>83</v>
      </c>
      <c r="B86" s="3" t="s">
        <v>83</v>
      </c>
      <c r="C86" s="1">
        <v>616</v>
      </c>
      <c r="D86" s="1"/>
      <c r="E86" s="1"/>
      <c r="F86" s="11"/>
      <c r="G86" s="13">
        <v>1</v>
      </c>
    </row>
    <row r="87" spans="1:7" x14ac:dyDescent="0.25">
      <c r="A87" s="6">
        <v>84</v>
      </c>
      <c r="B87" s="3" t="s">
        <v>84</v>
      </c>
      <c r="C87" s="1">
        <v>26</v>
      </c>
      <c r="D87" s="1"/>
      <c r="E87" s="1"/>
      <c r="F87" s="11"/>
      <c r="G87" s="13">
        <v>7</v>
      </c>
    </row>
    <row r="88" spans="1:7" x14ac:dyDescent="0.25">
      <c r="A88" s="6">
        <v>85</v>
      </c>
      <c r="B88" s="3" t="s">
        <v>85</v>
      </c>
      <c r="C88" s="1">
        <v>3</v>
      </c>
      <c r="D88" s="1"/>
      <c r="E88" s="1"/>
      <c r="F88" s="11"/>
      <c r="G88" s="13">
        <v>1</v>
      </c>
    </row>
    <row r="89" spans="1:7" x14ac:dyDescent="0.25">
      <c r="A89" s="6">
        <v>86</v>
      </c>
      <c r="B89" s="3" t="s">
        <v>86</v>
      </c>
      <c r="C89" s="1">
        <v>3</v>
      </c>
      <c r="D89" s="1"/>
      <c r="E89" s="1"/>
      <c r="F89" s="11"/>
      <c r="G89" s="13">
        <v>1</v>
      </c>
    </row>
    <row r="90" spans="1:7" x14ac:dyDescent="0.25">
      <c r="A90" s="6">
        <v>87</v>
      </c>
      <c r="B90" s="3" t="s">
        <v>87</v>
      </c>
      <c r="C90" s="1">
        <v>180</v>
      </c>
      <c r="D90" s="1"/>
      <c r="E90" s="1"/>
      <c r="F90" s="11"/>
      <c r="G90" s="13">
        <v>1</v>
      </c>
    </row>
    <row r="91" spans="1:7" x14ac:dyDescent="0.25">
      <c r="A91" s="6">
        <v>88</v>
      </c>
      <c r="B91" s="3" t="s">
        <v>88</v>
      </c>
      <c r="C91" s="1">
        <v>3</v>
      </c>
      <c r="D91" s="1"/>
      <c r="E91" s="1"/>
      <c r="F91" s="11"/>
      <c r="G91" s="13">
        <v>1</v>
      </c>
    </row>
    <row r="92" spans="1:7" x14ac:dyDescent="0.25">
      <c r="A92" s="6"/>
    </row>
    <row r="93" spans="1:7" ht="15.75" thickBot="1" x14ac:dyDescent="0.3">
      <c r="A93" s="6"/>
      <c r="B93" s="8" t="s">
        <v>91</v>
      </c>
      <c r="C93" s="9">
        <f>SUM(C4:C91)</f>
        <v>6150</v>
      </c>
      <c r="D93" s="9"/>
      <c r="E93" s="9"/>
      <c r="F93" s="12"/>
      <c r="G93" s="14"/>
    </row>
    <row r="94" spans="1:7" ht="15.75" thickBot="1" x14ac:dyDescent="0.3">
      <c r="A94" s="7"/>
    </row>
    <row r="95" spans="1:7" ht="15.75" thickBot="1" x14ac:dyDescent="0.3">
      <c r="B95" s="26" t="s">
        <v>97</v>
      </c>
      <c r="C95" s="26"/>
      <c r="D95" s="26"/>
      <c r="E95" s="26"/>
      <c r="F95" s="26"/>
      <c r="G95" s="27"/>
    </row>
    <row r="96" spans="1:7" x14ac:dyDescent="0.25">
      <c r="A96" s="20"/>
      <c r="B96" s="28" t="s">
        <v>93</v>
      </c>
      <c r="C96" s="28"/>
      <c r="D96" s="28"/>
      <c r="E96" s="28"/>
      <c r="F96" s="28"/>
      <c r="G96" s="29"/>
    </row>
    <row r="97" spans="1:7" ht="165" x14ac:dyDescent="0.25">
      <c r="A97" s="6"/>
      <c r="B97" s="3" t="s">
        <v>0</v>
      </c>
      <c r="C97" s="3" t="s">
        <v>103</v>
      </c>
      <c r="D97" s="3" t="s">
        <v>89</v>
      </c>
      <c r="E97" s="3" t="s">
        <v>90</v>
      </c>
      <c r="F97" s="3" t="s">
        <v>104</v>
      </c>
      <c r="G97" s="16" t="s">
        <v>106</v>
      </c>
    </row>
    <row r="98" spans="1:7" x14ac:dyDescent="0.25">
      <c r="A98" s="6" t="s">
        <v>92</v>
      </c>
      <c r="B98" s="3" t="s">
        <v>1</v>
      </c>
      <c r="C98" s="3">
        <v>6</v>
      </c>
      <c r="D98" s="3"/>
      <c r="E98" s="3"/>
      <c r="F98" s="3"/>
      <c r="G98" s="16">
        <v>1</v>
      </c>
    </row>
    <row r="99" spans="1:7" x14ac:dyDescent="0.25">
      <c r="A99" s="6">
        <v>89</v>
      </c>
      <c r="B99" s="3" t="s">
        <v>19</v>
      </c>
      <c r="C99" s="3">
        <v>3</v>
      </c>
      <c r="D99" s="3"/>
      <c r="E99" s="3"/>
      <c r="F99" s="3"/>
      <c r="G99" s="16">
        <v>1</v>
      </c>
    </row>
    <row r="100" spans="1:7" x14ac:dyDescent="0.25">
      <c r="A100" s="6">
        <v>90</v>
      </c>
      <c r="B100" s="3" t="s">
        <v>20</v>
      </c>
      <c r="C100" s="3">
        <v>4</v>
      </c>
      <c r="D100" s="3"/>
      <c r="E100" s="3"/>
      <c r="F100" s="3"/>
      <c r="G100" s="16">
        <v>1</v>
      </c>
    </row>
    <row r="101" spans="1:7" ht="30.75" thickBot="1" x14ac:dyDescent="0.3">
      <c r="A101" s="6">
        <v>91</v>
      </c>
      <c r="B101" s="3" t="s">
        <v>58</v>
      </c>
      <c r="C101" s="3">
        <v>4</v>
      </c>
      <c r="D101" s="3"/>
      <c r="E101" s="3"/>
      <c r="F101" s="21"/>
      <c r="G101" s="16">
        <v>20</v>
      </c>
    </row>
    <row r="102" spans="1:7" ht="15.75" thickBot="1" x14ac:dyDescent="0.3">
      <c r="A102" s="1"/>
      <c r="B102" s="8" t="s">
        <v>91</v>
      </c>
      <c r="C102" s="9">
        <f>SUM(C98:C101)</f>
        <v>17</v>
      </c>
      <c r="F102" s="19"/>
    </row>
    <row r="103" spans="1:7" ht="15.75" thickBot="1" x14ac:dyDescent="0.3">
      <c r="A103" s="22"/>
      <c r="B103"/>
    </row>
    <row r="104" spans="1:7" ht="15.75" thickBot="1" x14ac:dyDescent="0.3">
      <c r="B104" s="18" t="s">
        <v>102</v>
      </c>
      <c r="C104" s="1">
        <f>SUM(C102,C93)</f>
        <v>6167</v>
      </c>
      <c r="F104" s="19"/>
    </row>
    <row r="105" spans="1:7" x14ac:dyDescent="0.25">
      <c r="A105" s="22"/>
      <c r="C105" s="17"/>
      <c r="D105" s="17"/>
    </row>
    <row r="106" spans="1:7" ht="30" x14ac:dyDescent="0.25">
      <c r="B106" s="17" t="s">
        <v>101</v>
      </c>
    </row>
    <row r="107" spans="1:7" x14ac:dyDescent="0.25">
      <c r="B107"/>
    </row>
    <row r="108" spans="1:7" x14ac:dyDescent="0.25">
      <c r="B108" t="s">
        <v>100</v>
      </c>
    </row>
    <row r="109" spans="1:7" x14ac:dyDescent="0.25">
      <c r="B109" t="s">
        <v>98</v>
      </c>
    </row>
    <row r="110" spans="1:7" x14ac:dyDescent="0.25">
      <c r="B110"/>
    </row>
    <row r="111" spans="1:7" x14ac:dyDescent="0.25">
      <c r="B111" t="s">
        <v>100</v>
      </c>
    </row>
    <row r="112" spans="1:7" x14ac:dyDescent="0.25">
      <c r="B112" t="s">
        <v>99</v>
      </c>
    </row>
    <row r="113" spans="2:2" x14ac:dyDescent="0.25">
      <c r="B113"/>
    </row>
    <row r="114" spans="2:2" x14ac:dyDescent="0.25">
      <c r="B114"/>
    </row>
    <row r="121" spans="2:2" ht="15" customHeight="1" x14ac:dyDescent="0.25"/>
  </sheetData>
  <mergeCells count="3">
    <mergeCell ref="A2:G2"/>
    <mergeCell ref="B95:G95"/>
    <mergeCell ref="B96:G9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2019-04-10T10:18:03Z</cp:lastPrinted>
  <dcterms:created xsi:type="dcterms:W3CDTF">2019-03-28T08:53:52Z</dcterms:created>
  <dcterms:modified xsi:type="dcterms:W3CDTF">2021-05-20T11:14:08Z</dcterms:modified>
</cp:coreProperties>
</file>